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zitator\Desktop\"/>
    </mc:Choice>
  </mc:AlternateContent>
  <xr:revisionPtr revIDLastSave="0" documentId="13_ncr:1_{5457A412-5A70-4824-BAF9-D2C39C38696C}" xr6:coauthVersionLast="45" xr6:coauthVersionMax="45" xr10:uidLastSave="{00000000-0000-0000-0000-000000000000}"/>
  <bookViews>
    <workbookView xWindow="-120" yWindow="-120" windowWidth="20730" windowHeight="11160" xr2:uid="{C465F9B5-231A-47BB-8EDC-CF5C5993F269}"/>
  </bookViews>
  <sheets>
    <sheet name="Foaie1" sheetId="1" r:id="rId1"/>
    <sheet name="Foaie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2" l="1"/>
  <c r="D64" i="1"/>
</calcChain>
</file>

<file path=xl/sharedStrings.xml><?xml version="1.0" encoding="utf-8"?>
<sst xmlns="http://schemas.openxmlformats.org/spreadsheetml/2006/main" count="377" uniqueCount="185">
  <si>
    <t>ROMANIA</t>
  </si>
  <si>
    <t>JUDETUL SIBIU</t>
  </si>
  <si>
    <t xml:space="preserve">           COMUNA BIERTAN</t>
  </si>
  <si>
    <t>Nr. crt.</t>
  </si>
  <si>
    <t>Obiectul achizitiei directe</t>
  </si>
  <si>
    <t>Cod CPV</t>
  </si>
  <si>
    <t>Valoarea estimata</t>
  </si>
  <si>
    <t>Sursa de finantare</t>
  </si>
  <si>
    <t>Data estimata pentru initiere</t>
  </si>
  <si>
    <t>Data estimata pentru finalizare</t>
  </si>
  <si>
    <t>Lei, fără TVA</t>
  </si>
  <si>
    <t xml:space="preserve">buget local </t>
  </si>
  <si>
    <t>ianuarie</t>
  </si>
  <si>
    <t>decembrie</t>
  </si>
  <si>
    <t>ARTICOLE DE PAPETARIE SE ALTE ARTICOLE DIN HARTIE</t>
  </si>
  <si>
    <t>30199000-0 Articole de papatarie si alte articole din hartie(Rev 2)</t>
  </si>
  <si>
    <t>COMBUSTIBILI</t>
  </si>
  <si>
    <t>09100000-0 Combustibili (Rev 2)</t>
  </si>
  <si>
    <t>79419000-4 Servicii de consultanta in domeniul evaluarii(Rev 2)</t>
  </si>
  <si>
    <t>SERVICII DE EVALUARE IMOBILE</t>
  </si>
  <si>
    <t>SERVICII TIPARIRE</t>
  </si>
  <si>
    <t>79823000-9 Servicii de tiparire si de livrare(Rev 2)</t>
  </si>
  <si>
    <t>DIVERSE IMPRIMATE</t>
  </si>
  <si>
    <t>2290000-9 Diverse imprimate (Rev 2)</t>
  </si>
  <si>
    <t>REVISTE</t>
  </si>
  <si>
    <t>22213000-6 Reviste (Rev 2)</t>
  </si>
  <si>
    <t>ROLE PARCOMETRU</t>
  </si>
  <si>
    <t>22993200-9 Hartie sau carton termosensibile(Rev 2)</t>
  </si>
  <si>
    <t>STAMPILE</t>
  </si>
  <si>
    <t>30192153-8 Stampile cu text(Rev 2)</t>
  </si>
  <si>
    <t>PANOURI DE INFORMARE</t>
  </si>
  <si>
    <t>35261000-1 Panori de informare(Rev 2)</t>
  </si>
  <si>
    <t>PRODUSE CURATENIE</t>
  </si>
  <si>
    <t>39831240-0 Produse de curatenie(Rev 2)</t>
  </si>
  <si>
    <t>POMPE</t>
  </si>
  <si>
    <t>42412000-0 Pompe(Rev 2)</t>
  </si>
  <si>
    <t>SERVICII DE INGINERIE GEOTEHNICA</t>
  </si>
  <si>
    <t>71332000-4 Servicii de inginerie geotehnica(Rev 2)</t>
  </si>
  <si>
    <t xml:space="preserve">SERVICII DE TOPOGRAFIE </t>
  </si>
  <si>
    <t>71351810-4 Servicii de topografie(Rev 2)</t>
  </si>
  <si>
    <t>STUDIU DE FEZABILITATE</t>
  </si>
  <si>
    <t>79314000-8 Studiu de fezabilitate(Rev 2)</t>
  </si>
  <si>
    <t>LUCRARI DE DEMONTARE ORNAMENTE</t>
  </si>
  <si>
    <t>45316000-5 Lucrari de instalare de sisteme de iluminare si de semnalizare(Rev 2)</t>
  </si>
  <si>
    <t>ANALIZA DE RISC LA SECURITATEA FIZICA PENTRU OBIECTIVELE DE UTILITATE PUBLICA</t>
  </si>
  <si>
    <t>79713000-5 Servicii de paza(Rev 2)</t>
  </si>
  <si>
    <t>COMPUTER BIROU</t>
  </si>
  <si>
    <t>30141200-1 Calculatoare de birou(Rev 2)</t>
  </si>
  <si>
    <t>RETEA LABORATOR INFORMATICA</t>
  </si>
  <si>
    <t>32424000-1 Infrastructura de retea(Rev 2)</t>
  </si>
  <si>
    <t>CARTUSE IMPRIMANTA</t>
  </si>
  <si>
    <t>35331500-8 Cartuse(Rev 2)</t>
  </si>
  <si>
    <t>FERESTRE</t>
  </si>
  <si>
    <t>44221000-5 Ferestre,usi si articole conexe(Rev 2)</t>
  </si>
  <si>
    <t>16810000-6 Piese pentru utilaje agricole(Rev 2)</t>
  </si>
  <si>
    <t>MATERIALE DE CONSTRUCTII</t>
  </si>
  <si>
    <t>44190000-8 Diverse materiale de constructii(Rev 2)</t>
  </si>
  <si>
    <t>PIESE UTILAJE AGRICOLE</t>
  </si>
  <si>
    <t xml:space="preserve">SISTEM DE SUPRAVEGHERE </t>
  </si>
  <si>
    <t>32333000-6 Aparate de inregistrare sau redare video(Rev 2)</t>
  </si>
  <si>
    <t>INCADRARE IN SISTEM SCADA A 9 STATII DE POMPARE APA UZATA</t>
  </si>
  <si>
    <t>71300000-1 Servicii de inginerie(Rev 2)</t>
  </si>
  <si>
    <t>LUCRARI DE INSTALATII ELECTRICE</t>
  </si>
  <si>
    <t>45310000-3 Lucrari de instalatii electrice(Rev 2)</t>
  </si>
  <si>
    <t>LICENTE ANTIVIRUS</t>
  </si>
  <si>
    <t>48760000-3 Pachete software de protectie antivirus(Rev 2)</t>
  </si>
  <si>
    <t>SERVICII INTRETINERE MONUMENT</t>
  </si>
  <si>
    <t>50000000-5 Servicii de reparare si intretinere(Rev 2)</t>
  </si>
  <si>
    <t xml:space="preserve">EXTINDERE ASFALTARE STRAZI </t>
  </si>
  <si>
    <t>45233140-2 Lucrari de drumuri(Rev 2)</t>
  </si>
  <si>
    <t>SERVICII HOTELIERE</t>
  </si>
  <si>
    <t>55110000-4 Servicii de cazare la hotel (Rev 2)</t>
  </si>
  <si>
    <t>SERVICII DE FORMARE</t>
  </si>
  <si>
    <t>80500000-9 Servicii de formare (Rev 2)</t>
  </si>
  <si>
    <t>SERVICII DE INGRIJIRE LA DOMICILIU</t>
  </si>
  <si>
    <t xml:space="preserve">85312400-3 Servicii sociale neprestate de institutii </t>
  </si>
  <si>
    <t>rezidentiale(Rev 2)</t>
  </si>
  <si>
    <t>PACHET MATERIALE FLORICOLE</t>
  </si>
  <si>
    <t>03121100-6 Plante vii,bulbi,radacini,butasi si altoaie</t>
  </si>
  <si>
    <t>79411000-8 Servicii generale de consultanta in</t>
  </si>
  <si>
    <t>management(Rev 2)</t>
  </si>
  <si>
    <t>SERVICII DE CONSULTANTA IN</t>
  </si>
  <si>
    <t>ELABORAREA DOCUMENTATIILOR</t>
  </si>
  <si>
    <t>MODERNIZARE STATIE TRATARE APA</t>
  </si>
  <si>
    <t>42912310-8 Aparate de filtrare a apei(Rev 2)</t>
  </si>
  <si>
    <t>HIPOCLORIT DE SODIU</t>
  </si>
  <si>
    <t>24312220-2</t>
  </si>
  <si>
    <t>SERVICE AUTO</t>
  </si>
  <si>
    <t xml:space="preserve">50100000-6 Servicii de reparare si de intretinere a </t>
  </si>
  <si>
    <t xml:space="preserve">vehiculelor si echipamentelor aferente si servicii </t>
  </si>
  <si>
    <t>conexe(Rev 2)</t>
  </si>
  <si>
    <t>MENTENANTA STINGATOARE</t>
  </si>
  <si>
    <t xml:space="preserve">50413200-5 Servicii de reparare si de intretinere a </t>
  </si>
  <si>
    <t>echipamentului de stingere a incendiilor(Rev 2)</t>
  </si>
  <si>
    <t xml:space="preserve">               PLAN ANUAL DE ACHIZITII PUBLICE -ANUL 2019</t>
  </si>
  <si>
    <t>PACHET ILUMINAT FESTIV</t>
  </si>
  <si>
    <t>31522000-1 Ghirlande luminoase pentru pomul de Craciun</t>
  </si>
  <si>
    <t>buget local</t>
  </si>
  <si>
    <t>SERVICII DESFUNDARE CANAL</t>
  </si>
  <si>
    <t xml:space="preserve">90470000-2 Servicii de desfundare a canalelor de ape </t>
  </si>
  <si>
    <t>reziduale</t>
  </si>
  <si>
    <t>SARE TABLETE</t>
  </si>
  <si>
    <t xml:space="preserve">14430000-4 Sare concentrata prin evaporare si </t>
  </si>
  <si>
    <t>clorura de sodiu pura(Rev2)</t>
  </si>
  <si>
    <t>LUCRARI DE REPARATII LA RETELE</t>
  </si>
  <si>
    <t>DE APA</t>
  </si>
  <si>
    <t>Tipul si obiectul contractului de achizitie publica / acordului- cadru</t>
  </si>
  <si>
    <t>Valoarea estimata a contractului de achizitie publica/ acordului-cadru</t>
  </si>
  <si>
    <t>Procedura stabilita/ instrumente specifice pentru derularea procesului de achizitie</t>
  </si>
  <si>
    <t>Data (luna) estimatã pentru initierea procedurii</t>
  </si>
  <si>
    <t>Data (luna) estimata pentru atribuirea contractului de achizitie publica/ acordului-cadru</t>
  </si>
  <si>
    <t>Modalitatea de derulare a procedurii de atribuire</t>
  </si>
  <si>
    <t>Persoana responsabila cu aplicarea procedurii de atribuire</t>
  </si>
  <si>
    <t>online/offline</t>
  </si>
  <si>
    <t>Servicii de vidanjare si desfundare canal cu auto specializata</t>
  </si>
  <si>
    <t xml:space="preserve">90470000-2 </t>
  </si>
  <si>
    <t xml:space="preserve">Servicii de curatare a  </t>
  </si>
  <si>
    <t>canalelor de ape reziduale</t>
  </si>
  <si>
    <t>achizitie</t>
  </si>
  <si>
    <t>directa</t>
  </si>
  <si>
    <t>online</t>
  </si>
  <si>
    <t>Servicii de paza</t>
  </si>
  <si>
    <t>achizitie directa</t>
  </si>
  <si>
    <t xml:space="preserve">Servicii de ingrijiri la </t>
  </si>
  <si>
    <t>domiciliu</t>
  </si>
  <si>
    <t>85312400-3 Servicii</t>
  </si>
  <si>
    <t>sociale neprestate de</t>
  </si>
  <si>
    <t>institutii rezidentiale</t>
  </si>
  <si>
    <t>Pachet materiale floricole</t>
  </si>
  <si>
    <t>03121100-6 Plante vii</t>
  </si>
  <si>
    <t>bulbi,radacini,butasi</t>
  </si>
  <si>
    <t xml:space="preserve">Sistem de supraveghere </t>
  </si>
  <si>
    <t>video full hd statie de epurare</t>
  </si>
  <si>
    <t>Biertan/statie Richis</t>
  </si>
  <si>
    <t>32333000-6 Aparate</t>
  </si>
  <si>
    <t>de inregistrare sau de</t>
  </si>
  <si>
    <t>Lucrari realizare instalatie</t>
  </si>
  <si>
    <t>electrica de utilizare pentru</t>
  </si>
  <si>
    <t>alimentare pompe</t>
  </si>
  <si>
    <t>45310000-3 Lucrari</t>
  </si>
  <si>
    <t>de instalatii</t>
  </si>
  <si>
    <t>electrice(Rev 2)</t>
  </si>
  <si>
    <t>si altoaie(Rev 2)</t>
  </si>
  <si>
    <t>redare video(Rev 2)</t>
  </si>
  <si>
    <t xml:space="preserve">Integrare in sistem SCADA </t>
  </si>
  <si>
    <t>a 9 statii de pompare apa</t>
  </si>
  <si>
    <t>uzata si sistem de supraveghere</t>
  </si>
  <si>
    <t>la canalizare</t>
  </si>
  <si>
    <t>71300000-1 Servicii</t>
  </si>
  <si>
    <t>de inginerie(Rev 2)</t>
  </si>
  <si>
    <t>Lucrari de modernizare statie</t>
  </si>
  <si>
    <t>tratare apa Biertan</t>
  </si>
  <si>
    <t>42912310-8 Aparate de</t>
  </si>
  <si>
    <t>filtrare a apei(Rev 2)</t>
  </si>
  <si>
    <t>Lucrari de alimentare pompe</t>
  </si>
  <si>
    <t>apa cu modificare de retea</t>
  </si>
  <si>
    <t>si bransamente</t>
  </si>
  <si>
    <t xml:space="preserve">45310000-3 Lucrari </t>
  </si>
  <si>
    <t>de instalatii electrice</t>
  </si>
  <si>
    <t>(Rev 2)</t>
  </si>
  <si>
    <t xml:space="preserve">Scriere si implementare </t>
  </si>
  <si>
    <t>proiect european</t>
  </si>
  <si>
    <t>79400000-8 Consultanta</t>
  </si>
  <si>
    <t>in afaceri si in management</t>
  </si>
  <si>
    <t>si servicii conexe(Rev 2)</t>
  </si>
  <si>
    <t>Servicii de consultanta</t>
  </si>
  <si>
    <t>in intocmire DALI pt proiectul</t>
  </si>
  <si>
    <t xml:space="preserve">dotare baza sportiva cu panouri </t>
  </si>
  <si>
    <t>apa calda ,tribune,spectatori</t>
  </si>
  <si>
    <t>si loc de joaca</t>
  </si>
  <si>
    <t>7940000-8 Consultanta</t>
  </si>
  <si>
    <t>Amenajare Post de Politie si</t>
  </si>
  <si>
    <t>Dispensar Copsa Mare</t>
  </si>
  <si>
    <t>PUNGA CADOU SARBATORI</t>
  </si>
  <si>
    <t>15890000-3 Diverse produse alimentare si produse uscate</t>
  </si>
  <si>
    <t>45330000-9 Lucrari de instalatii la reteaua de apa</t>
  </si>
  <si>
    <t>Achizitie din afara SICAP</t>
  </si>
  <si>
    <t>SERVICII TELEVIZIUNE</t>
  </si>
  <si>
    <t>SERVICII DE DESZAPEZIRE</t>
  </si>
  <si>
    <t xml:space="preserve">  Programul Anual de Achiziții Publice - 2019</t>
  </si>
  <si>
    <t>INTOCMIT,</t>
  </si>
  <si>
    <t>Responsabil Achizitii Publice</t>
  </si>
  <si>
    <t xml:space="preserve">        Muntean Alina Florina</t>
  </si>
  <si>
    <t xml:space="preserve">                 PRIMAR,</t>
  </si>
  <si>
    <t>Dragomir Mircea Mihai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</si>
</sst>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3F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7" fillId="0" borderId="4" xfId="0" applyFont="1" applyBorder="1"/>
    <xf numFmtId="0" fontId="0" fillId="0" borderId="7" xfId="0" applyBorder="1"/>
    <xf numFmtId="0" fontId="0" fillId="0" borderId="4" xfId="0" applyBorder="1"/>
    <xf numFmtId="0" fontId="4" fillId="0" borderId="4" xfId="0" applyFont="1" applyBorder="1"/>
    <xf numFmtId="0" fontId="4" fillId="0" borderId="9" xfId="0" applyFont="1" applyBorder="1"/>
    <xf numFmtId="0" fontId="4" fillId="0" borderId="7" xfId="0" applyFont="1" applyBorder="1"/>
    <xf numFmtId="0" fontId="0" fillId="0" borderId="9" xfId="0" applyBorder="1"/>
    <xf numFmtId="0" fontId="10" fillId="0" borderId="1" xfId="0" applyFont="1" applyBorder="1"/>
    <xf numFmtId="0" fontId="12" fillId="0" borderId="0" xfId="0" applyFont="1"/>
    <xf numFmtId="0" fontId="13" fillId="0" borderId="1" xfId="0" applyFont="1" applyBorder="1" applyAlignment="1">
      <alignment vertical="top" wrapText="1"/>
    </xf>
    <xf numFmtId="0" fontId="9" fillId="0" borderId="0" xfId="0" applyFont="1"/>
    <xf numFmtId="0" fontId="13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/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7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/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0" fontId="17" fillId="0" borderId="2" xfId="0" applyFont="1" applyBorder="1" applyAlignment="1">
      <alignment vertical="top" wrapText="1"/>
    </xf>
    <xf numFmtId="0" fontId="18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right" vertical="center" wrapText="1"/>
    </xf>
    <xf numFmtId="0" fontId="14" fillId="0" borderId="3" xfId="0" applyFont="1" applyBorder="1"/>
    <xf numFmtId="0" fontId="16" fillId="0" borderId="4" xfId="0" applyFont="1" applyBorder="1"/>
    <xf numFmtId="0" fontId="17" fillId="0" borderId="5" xfId="0" applyFont="1" applyBorder="1" applyAlignment="1">
      <alignment vertical="top" wrapText="1"/>
    </xf>
    <xf numFmtId="0" fontId="18" fillId="2" borderId="4" xfId="0" applyFont="1" applyFill="1" applyBorder="1" applyAlignment="1">
      <alignment vertical="center" wrapText="1"/>
    </xf>
    <xf numFmtId="0" fontId="19" fillId="2" borderId="4" xfId="0" applyFont="1" applyFill="1" applyBorder="1" applyAlignment="1">
      <alignment horizontal="right" vertical="center" wrapText="1"/>
    </xf>
    <xf numFmtId="0" fontId="14" fillId="0" borderId="6" xfId="0" applyFont="1" applyBorder="1"/>
    <xf numFmtId="0" fontId="7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20" fillId="0" borderId="1" xfId="0" applyFont="1" applyBorder="1"/>
    <xf numFmtId="0" fontId="1" fillId="0" borderId="0" xfId="0" applyFont="1"/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2">
    <cellStyle name="Normal" xfId="0" builtinId="0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1D75B-A4E1-4654-9014-6A04E1FA7659}">
  <dimension ref="A2:H64"/>
  <sheetViews>
    <sheetView tabSelected="1" workbookViewId="0">
      <selection activeCell="C63" sqref="C63"/>
    </sheetView>
  </sheetViews>
  <sheetFormatPr defaultRowHeight="15" x14ac:dyDescent="0.25"/>
  <cols>
    <col min="1" max="1" width="4.140625" customWidth="1"/>
    <col min="2" max="2" width="28.5703125" customWidth="1"/>
    <col min="3" max="3" width="45.42578125" customWidth="1"/>
    <col min="4" max="4" width="10.7109375" customWidth="1"/>
    <col min="5" max="5" width="10.140625" customWidth="1"/>
    <col min="6" max="6" width="9.42578125" customWidth="1"/>
    <col min="7" max="7" width="12.5703125" bestFit="1" customWidth="1"/>
  </cols>
  <sheetData>
    <row r="2" spans="1:8" x14ac:dyDescent="0.25">
      <c r="A2" s="1"/>
      <c r="B2" s="1" t="s">
        <v>0</v>
      </c>
      <c r="C2" s="1"/>
      <c r="D2" s="1"/>
      <c r="E2" s="1"/>
      <c r="F2" s="1"/>
      <c r="G2" s="1"/>
    </row>
    <row r="3" spans="1:8" x14ac:dyDescent="0.25">
      <c r="A3" s="1"/>
      <c r="B3" s="1" t="s">
        <v>1</v>
      </c>
      <c r="C3" s="1"/>
      <c r="D3" s="1"/>
      <c r="E3" s="1"/>
      <c r="F3" s="1"/>
      <c r="G3" s="1"/>
    </row>
    <row r="4" spans="1:8" x14ac:dyDescent="0.25">
      <c r="A4" s="50" t="s">
        <v>2</v>
      </c>
      <c r="B4" s="50"/>
      <c r="C4" s="50"/>
      <c r="D4" s="50"/>
      <c r="E4" s="50"/>
      <c r="F4" s="50"/>
      <c r="G4" s="50"/>
    </row>
    <row r="5" spans="1:8" x14ac:dyDescent="0.25">
      <c r="A5" s="2"/>
      <c r="B5" s="2"/>
      <c r="C5" s="3" t="s">
        <v>94</v>
      </c>
      <c r="D5" s="2"/>
      <c r="E5" s="2"/>
      <c r="F5" s="2"/>
      <c r="G5" s="2"/>
    </row>
    <row r="6" spans="1:8" x14ac:dyDescent="0.25">
      <c r="A6" s="2"/>
      <c r="B6" s="2"/>
      <c r="C6" s="2"/>
      <c r="D6" s="2"/>
      <c r="E6" s="2"/>
      <c r="F6" s="2"/>
      <c r="G6" s="2"/>
    </row>
    <row r="7" spans="1:8" x14ac:dyDescent="0.25">
      <c r="A7" s="2"/>
      <c r="B7" s="2"/>
      <c r="C7" s="2"/>
      <c r="D7" s="2"/>
      <c r="E7" s="2"/>
      <c r="F7" s="2"/>
      <c r="G7" s="2"/>
    </row>
    <row r="8" spans="1:8" x14ac:dyDescent="0.25">
      <c r="A8" s="2"/>
      <c r="B8" s="2"/>
      <c r="C8" s="2"/>
      <c r="D8" s="2"/>
      <c r="E8" s="2"/>
      <c r="F8" s="2"/>
      <c r="G8" s="2"/>
    </row>
    <row r="9" spans="1:8" x14ac:dyDescent="0.25">
      <c r="A9" s="2"/>
      <c r="B9" s="2"/>
      <c r="C9" s="2"/>
      <c r="D9" s="2"/>
      <c r="E9" s="2"/>
      <c r="F9" s="2"/>
      <c r="G9" s="2"/>
    </row>
    <row r="10" spans="1:8" ht="24" x14ac:dyDescent="0.25">
      <c r="A10" s="51" t="s">
        <v>3</v>
      </c>
      <c r="B10" s="52" t="s">
        <v>4</v>
      </c>
      <c r="C10" s="51" t="s">
        <v>5</v>
      </c>
      <c r="D10" s="31" t="s">
        <v>6</v>
      </c>
      <c r="E10" s="53" t="s">
        <v>7</v>
      </c>
      <c r="F10" s="51" t="s">
        <v>8</v>
      </c>
      <c r="G10" s="51" t="s">
        <v>9</v>
      </c>
      <c r="H10" s="32"/>
    </row>
    <row r="11" spans="1:8" x14ac:dyDescent="0.25">
      <c r="A11" s="51"/>
      <c r="B11" s="52"/>
      <c r="C11" s="51"/>
      <c r="D11" s="33" t="s">
        <v>10</v>
      </c>
      <c r="E11" s="53"/>
      <c r="F11" s="51"/>
      <c r="G11" s="51"/>
      <c r="H11" s="32"/>
    </row>
    <row r="12" spans="1:8" ht="24" x14ac:dyDescent="0.25">
      <c r="A12" s="34">
        <v>1</v>
      </c>
      <c r="B12" s="35" t="s">
        <v>19</v>
      </c>
      <c r="C12" s="36" t="s">
        <v>18</v>
      </c>
      <c r="D12" s="37">
        <v>8000</v>
      </c>
      <c r="E12" s="38" t="s">
        <v>11</v>
      </c>
      <c r="F12" s="34" t="s">
        <v>12</v>
      </c>
      <c r="G12" s="34" t="s">
        <v>13</v>
      </c>
      <c r="H12" s="32"/>
    </row>
    <row r="13" spans="1:8" x14ac:dyDescent="0.25">
      <c r="A13" s="34">
        <v>2</v>
      </c>
      <c r="B13" s="35" t="s">
        <v>20</v>
      </c>
      <c r="C13" s="36" t="s">
        <v>21</v>
      </c>
      <c r="D13" s="37">
        <v>300</v>
      </c>
      <c r="E13" s="38" t="s">
        <v>11</v>
      </c>
      <c r="F13" s="34" t="s">
        <v>12</v>
      </c>
      <c r="G13" s="34" t="s">
        <v>13</v>
      </c>
      <c r="H13" s="32"/>
    </row>
    <row r="14" spans="1:8" x14ac:dyDescent="0.25">
      <c r="A14" s="34">
        <v>3</v>
      </c>
      <c r="B14" s="35" t="s">
        <v>22</v>
      </c>
      <c r="C14" s="36" t="s">
        <v>23</v>
      </c>
      <c r="D14" s="37">
        <v>7000</v>
      </c>
      <c r="E14" s="38" t="s">
        <v>11</v>
      </c>
      <c r="F14" s="34" t="s">
        <v>12</v>
      </c>
      <c r="G14" s="34" t="s">
        <v>13</v>
      </c>
      <c r="H14" s="32"/>
    </row>
    <row r="15" spans="1:8" x14ac:dyDescent="0.25">
      <c r="A15" s="34">
        <v>4</v>
      </c>
      <c r="B15" s="35" t="s">
        <v>24</v>
      </c>
      <c r="C15" s="36" t="s">
        <v>25</v>
      </c>
      <c r="D15" s="37">
        <v>5000</v>
      </c>
      <c r="E15" s="38" t="s">
        <v>11</v>
      </c>
      <c r="F15" s="34" t="s">
        <v>12</v>
      </c>
      <c r="G15" s="34" t="s">
        <v>13</v>
      </c>
      <c r="H15" s="32"/>
    </row>
    <row r="16" spans="1:8" x14ac:dyDescent="0.25">
      <c r="A16" s="34">
        <v>5</v>
      </c>
      <c r="B16" s="35" t="s">
        <v>26</v>
      </c>
      <c r="C16" s="36" t="s">
        <v>27</v>
      </c>
      <c r="D16" s="37">
        <v>2000</v>
      </c>
      <c r="E16" s="38" t="s">
        <v>11</v>
      </c>
      <c r="F16" s="34" t="s">
        <v>12</v>
      </c>
      <c r="G16" s="34" t="s">
        <v>13</v>
      </c>
      <c r="H16" s="32"/>
    </row>
    <row r="17" spans="1:8" ht="24" x14ac:dyDescent="0.25">
      <c r="A17" s="34">
        <v>6</v>
      </c>
      <c r="B17" s="35" t="s">
        <v>14</v>
      </c>
      <c r="C17" s="36" t="s">
        <v>15</v>
      </c>
      <c r="D17" s="37">
        <v>4000</v>
      </c>
      <c r="E17" s="38" t="s">
        <v>11</v>
      </c>
      <c r="F17" s="34" t="s">
        <v>12</v>
      </c>
      <c r="G17" s="34" t="s">
        <v>13</v>
      </c>
      <c r="H17" s="32"/>
    </row>
    <row r="18" spans="1:8" x14ac:dyDescent="0.25">
      <c r="A18" s="34">
        <v>7</v>
      </c>
      <c r="B18" s="35" t="s">
        <v>50</v>
      </c>
      <c r="C18" s="36" t="s">
        <v>51</v>
      </c>
      <c r="D18" s="37">
        <v>1000</v>
      </c>
      <c r="E18" s="38" t="s">
        <v>11</v>
      </c>
      <c r="F18" s="34" t="s">
        <v>12</v>
      </c>
      <c r="G18" s="34" t="s">
        <v>13</v>
      </c>
      <c r="H18" s="32"/>
    </row>
    <row r="19" spans="1:8" x14ac:dyDescent="0.25">
      <c r="A19" s="34">
        <v>8</v>
      </c>
      <c r="B19" s="35" t="s">
        <v>28</v>
      </c>
      <c r="C19" s="36" t="s">
        <v>29</v>
      </c>
      <c r="D19" s="37">
        <v>600</v>
      </c>
      <c r="E19" s="38" t="s">
        <v>11</v>
      </c>
      <c r="F19" s="34" t="s">
        <v>12</v>
      </c>
      <c r="G19" s="34" t="s">
        <v>13</v>
      </c>
      <c r="H19" s="32"/>
    </row>
    <row r="20" spans="1:8" x14ac:dyDescent="0.25">
      <c r="A20" s="34">
        <v>9</v>
      </c>
      <c r="B20" s="35" t="s">
        <v>30</v>
      </c>
      <c r="C20" s="36" t="s">
        <v>31</v>
      </c>
      <c r="D20" s="37">
        <v>1000</v>
      </c>
      <c r="E20" s="38" t="s">
        <v>11</v>
      </c>
      <c r="F20" s="34" t="s">
        <v>12</v>
      </c>
      <c r="G20" s="34" t="s">
        <v>13</v>
      </c>
      <c r="H20" s="32"/>
    </row>
    <row r="21" spans="1:8" x14ac:dyDescent="0.25">
      <c r="A21" s="34">
        <v>10</v>
      </c>
      <c r="B21" s="35" t="s">
        <v>32</v>
      </c>
      <c r="C21" s="36" t="s">
        <v>33</v>
      </c>
      <c r="D21" s="37">
        <v>4000</v>
      </c>
      <c r="E21" s="38" t="s">
        <v>11</v>
      </c>
      <c r="F21" s="34" t="s">
        <v>12</v>
      </c>
      <c r="G21" s="34" t="s">
        <v>13</v>
      </c>
      <c r="H21" s="32"/>
    </row>
    <row r="22" spans="1:8" x14ac:dyDescent="0.25">
      <c r="A22" s="34">
        <v>11</v>
      </c>
      <c r="B22" s="35" t="s">
        <v>34</v>
      </c>
      <c r="C22" s="36" t="s">
        <v>35</v>
      </c>
      <c r="D22" s="37">
        <v>11000</v>
      </c>
      <c r="E22" s="38" t="s">
        <v>11</v>
      </c>
      <c r="F22" s="34" t="s">
        <v>12</v>
      </c>
      <c r="G22" s="34" t="s">
        <v>13</v>
      </c>
      <c r="H22" s="32"/>
    </row>
    <row r="23" spans="1:8" x14ac:dyDescent="0.25">
      <c r="A23" s="34">
        <v>12</v>
      </c>
      <c r="B23" s="35" t="s">
        <v>52</v>
      </c>
      <c r="C23" s="36" t="s">
        <v>53</v>
      </c>
      <c r="D23" s="37">
        <v>1000</v>
      </c>
      <c r="E23" s="38" t="s">
        <v>11</v>
      </c>
      <c r="F23" s="34" t="s">
        <v>12</v>
      </c>
      <c r="G23" s="34" t="s">
        <v>13</v>
      </c>
      <c r="H23" s="32"/>
    </row>
    <row r="24" spans="1:8" x14ac:dyDescent="0.25">
      <c r="A24" s="34">
        <v>13</v>
      </c>
      <c r="B24" s="35" t="s">
        <v>36</v>
      </c>
      <c r="C24" s="36" t="s">
        <v>37</v>
      </c>
      <c r="D24" s="37">
        <v>5000</v>
      </c>
      <c r="E24" s="38" t="s">
        <v>11</v>
      </c>
      <c r="F24" s="34" t="s">
        <v>12</v>
      </c>
      <c r="G24" s="34" t="s">
        <v>13</v>
      </c>
      <c r="H24" s="32"/>
    </row>
    <row r="25" spans="1:8" x14ac:dyDescent="0.25">
      <c r="A25" s="34">
        <v>14</v>
      </c>
      <c r="B25" s="35" t="s">
        <v>38</v>
      </c>
      <c r="C25" s="36" t="s">
        <v>39</v>
      </c>
      <c r="D25" s="37">
        <v>11000</v>
      </c>
      <c r="E25" s="38" t="s">
        <v>11</v>
      </c>
      <c r="F25" s="34" t="s">
        <v>12</v>
      </c>
      <c r="G25" s="34" t="s">
        <v>13</v>
      </c>
      <c r="H25" s="32"/>
    </row>
    <row r="26" spans="1:8" x14ac:dyDescent="0.25">
      <c r="A26" s="34">
        <v>15</v>
      </c>
      <c r="B26" s="35" t="s">
        <v>40</v>
      </c>
      <c r="C26" s="36" t="s">
        <v>41</v>
      </c>
      <c r="D26" s="37">
        <v>260000</v>
      </c>
      <c r="E26" s="38" t="s">
        <v>11</v>
      </c>
      <c r="F26" s="34" t="s">
        <v>12</v>
      </c>
      <c r="G26" s="34" t="s">
        <v>13</v>
      </c>
      <c r="H26" s="32"/>
    </row>
    <row r="27" spans="1:8" ht="36" x14ac:dyDescent="0.25">
      <c r="A27" s="34">
        <v>16</v>
      </c>
      <c r="B27" s="35" t="s">
        <v>44</v>
      </c>
      <c r="C27" s="36" t="s">
        <v>45</v>
      </c>
      <c r="D27" s="37">
        <v>120000</v>
      </c>
      <c r="E27" s="38" t="s">
        <v>11</v>
      </c>
      <c r="F27" s="34" t="s">
        <v>12</v>
      </c>
      <c r="G27" s="34" t="s">
        <v>13</v>
      </c>
      <c r="H27" s="32"/>
    </row>
    <row r="28" spans="1:8" ht="24" x14ac:dyDescent="0.25">
      <c r="A28" s="34">
        <v>17</v>
      </c>
      <c r="B28" s="35" t="s">
        <v>42</v>
      </c>
      <c r="C28" s="36" t="s">
        <v>43</v>
      </c>
      <c r="D28" s="37">
        <v>10000</v>
      </c>
      <c r="E28" s="38" t="s">
        <v>11</v>
      </c>
      <c r="F28" s="34" t="s">
        <v>12</v>
      </c>
      <c r="G28" s="34" t="s">
        <v>13</v>
      </c>
      <c r="H28" s="32"/>
    </row>
    <row r="29" spans="1:8" x14ac:dyDescent="0.25">
      <c r="A29" s="34">
        <v>18</v>
      </c>
      <c r="B29" s="35" t="s">
        <v>16</v>
      </c>
      <c r="C29" s="36" t="s">
        <v>17</v>
      </c>
      <c r="D29" s="37">
        <v>30000</v>
      </c>
      <c r="E29" s="38" t="s">
        <v>11</v>
      </c>
      <c r="F29" s="34" t="s">
        <v>12</v>
      </c>
      <c r="G29" s="34" t="s">
        <v>13</v>
      </c>
      <c r="H29" s="32"/>
    </row>
    <row r="30" spans="1:8" x14ac:dyDescent="0.25">
      <c r="A30" s="34">
        <v>19</v>
      </c>
      <c r="B30" s="35" t="s">
        <v>46</v>
      </c>
      <c r="C30" s="36" t="s">
        <v>47</v>
      </c>
      <c r="D30" s="37">
        <v>37000</v>
      </c>
      <c r="E30" s="38" t="s">
        <v>11</v>
      </c>
      <c r="F30" s="34" t="s">
        <v>12</v>
      </c>
      <c r="G30" s="34" t="s">
        <v>13</v>
      </c>
      <c r="H30" s="32"/>
    </row>
    <row r="31" spans="1:8" x14ac:dyDescent="0.25">
      <c r="A31" s="34">
        <v>20</v>
      </c>
      <c r="B31" s="35" t="s">
        <v>48</v>
      </c>
      <c r="C31" s="36" t="s">
        <v>49</v>
      </c>
      <c r="D31" s="37">
        <v>6000</v>
      </c>
      <c r="E31" s="38" t="s">
        <v>11</v>
      </c>
      <c r="F31" s="34" t="s">
        <v>12</v>
      </c>
      <c r="G31" s="34" t="s">
        <v>13</v>
      </c>
      <c r="H31" s="32"/>
    </row>
    <row r="32" spans="1:8" ht="24" x14ac:dyDescent="0.25">
      <c r="A32" s="34">
        <v>21</v>
      </c>
      <c r="B32" s="35" t="s">
        <v>64</v>
      </c>
      <c r="C32" s="36" t="s">
        <v>65</v>
      </c>
      <c r="D32" s="37">
        <v>2000</v>
      </c>
      <c r="E32" s="38" t="s">
        <v>11</v>
      </c>
      <c r="F32" s="34" t="s">
        <v>12</v>
      </c>
      <c r="G32" s="34" t="s">
        <v>13</v>
      </c>
      <c r="H32" s="32"/>
    </row>
    <row r="33" spans="1:8" x14ac:dyDescent="0.25">
      <c r="A33" s="34">
        <v>22</v>
      </c>
      <c r="B33" s="35" t="s">
        <v>55</v>
      </c>
      <c r="C33" s="36" t="s">
        <v>56</v>
      </c>
      <c r="D33" s="37">
        <v>7000</v>
      </c>
      <c r="E33" s="38" t="s">
        <v>11</v>
      </c>
      <c r="F33" s="34" t="s">
        <v>12</v>
      </c>
      <c r="G33" s="34" t="s">
        <v>13</v>
      </c>
      <c r="H33" s="32"/>
    </row>
    <row r="34" spans="1:8" x14ac:dyDescent="0.25">
      <c r="A34" s="34">
        <v>23</v>
      </c>
      <c r="B34" s="35" t="s">
        <v>57</v>
      </c>
      <c r="C34" s="36" t="s">
        <v>54</v>
      </c>
      <c r="D34" s="37">
        <v>2000</v>
      </c>
      <c r="E34" s="38" t="s">
        <v>11</v>
      </c>
      <c r="F34" s="34" t="s">
        <v>12</v>
      </c>
      <c r="G34" s="34" t="s">
        <v>13</v>
      </c>
      <c r="H34" s="32"/>
    </row>
    <row r="35" spans="1:8" ht="24" x14ac:dyDescent="0.25">
      <c r="A35" s="39">
        <v>24</v>
      </c>
      <c r="B35" s="35" t="s">
        <v>58</v>
      </c>
      <c r="C35" s="36" t="s">
        <v>59</v>
      </c>
      <c r="D35" s="37">
        <v>12000</v>
      </c>
      <c r="E35" s="38" t="s">
        <v>11</v>
      </c>
      <c r="F35" s="34" t="s">
        <v>12</v>
      </c>
      <c r="G35" s="34" t="s">
        <v>13</v>
      </c>
      <c r="H35" s="32"/>
    </row>
    <row r="36" spans="1:8" ht="24" x14ac:dyDescent="0.25">
      <c r="A36" s="39">
        <v>25</v>
      </c>
      <c r="B36" s="35" t="s">
        <v>60</v>
      </c>
      <c r="C36" s="36" t="s">
        <v>61</v>
      </c>
      <c r="D36" s="37">
        <v>60000</v>
      </c>
      <c r="E36" s="38" t="s">
        <v>11</v>
      </c>
      <c r="F36" s="34" t="s">
        <v>12</v>
      </c>
      <c r="G36" s="34" t="s">
        <v>13</v>
      </c>
      <c r="H36" s="32"/>
    </row>
    <row r="37" spans="1:8" x14ac:dyDescent="0.25">
      <c r="A37" s="39">
        <v>26</v>
      </c>
      <c r="B37" s="35" t="s">
        <v>62</v>
      </c>
      <c r="C37" s="36" t="s">
        <v>63</v>
      </c>
      <c r="D37" s="37">
        <v>200000</v>
      </c>
      <c r="E37" s="38" t="s">
        <v>11</v>
      </c>
      <c r="F37" s="34" t="s">
        <v>12</v>
      </c>
      <c r="G37" s="34" t="s">
        <v>13</v>
      </c>
      <c r="H37" s="32"/>
    </row>
    <row r="38" spans="1:8" x14ac:dyDescent="0.25">
      <c r="A38" s="39">
        <v>27</v>
      </c>
      <c r="B38" s="40" t="s">
        <v>66</v>
      </c>
      <c r="C38" s="41" t="s">
        <v>67</v>
      </c>
      <c r="D38" s="42">
        <v>4000</v>
      </c>
      <c r="E38" s="43" t="s">
        <v>11</v>
      </c>
      <c r="F38" s="39" t="s">
        <v>12</v>
      </c>
      <c r="G38" s="39" t="s">
        <v>13</v>
      </c>
      <c r="H38" s="32"/>
    </row>
    <row r="39" spans="1:8" x14ac:dyDescent="0.25">
      <c r="A39" s="44">
        <v>28</v>
      </c>
      <c r="B39" s="44" t="s">
        <v>68</v>
      </c>
      <c r="C39" s="44" t="s">
        <v>69</v>
      </c>
      <c r="D39" s="44">
        <v>330000</v>
      </c>
      <c r="E39" s="44" t="s">
        <v>11</v>
      </c>
      <c r="F39" s="44" t="s">
        <v>12</v>
      </c>
      <c r="G39" s="44" t="s">
        <v>13</v>
      </c>
      <c r="H39" s="32"/>
    </row>
    <row r="40" spans="1:8" x14ac:dyDescent="0.25">
      <c r="A40" s="44">
        <v>29</v>
      </c>
      <c r="B40" s="44" t="s">
        <v>70</v>
      </c>
      <c r="C40" s="44" t="s">
        <v>71</v>
      </c>
      <c r="D40" s="44">
        <v>8500</v>
      </c>
      <c r="E40" s="44" t="s">
        <v>11</v>
      </c>
      <c r="F40" s="44" t="s">
        <v>12</v>
      </c>
      <c r="G40" s="44" t="s">
        <v>13</v>
      </c>
      <c r="H40" s="32"/>
    </row>
    <row r="41" spans="1:8" x14ac:dyDescent="0.25">
      <c r="A41" s="44">
        <v>30</v>
      </c>
      <c r="B41" s="44" t="s">
        <v>72</v>
      </c>
      <c r="C41" s="44" t="s">
        <v>73</v>
      </c>
      <c r="D41" s="44">
        <v>2500</v>
      </c>
      <c r="E41" s="44" t="s">
        <v>11</v>
      </c>
      <c r="F41" s="44" t="s">
        <v>12</v>
      </c>
      <c r="G41" s="44" t="s">
        <v>13</v>
      </c>
      <c r="H41" s="32"/>
    </row>
    <row r="42" spans="1:8" x14ac:dyDescent="0.25">
      <c r="A42" s="6">
        <v>31</v>
      </c>
      <c r="B42" s="6" t="s">
        <v>74</v>
      </c>
      <c r="C42" s="45" t="s">
        <v>75</v>
      </c>
      <c r="D42" s="6"/>
      <c r="E42" s="6"/>
      <c r="F42" s="6"/>
      <c r="G42" s="6"/>
      <c r="H42" s="32"/>
    </row>
    <row r="43" spans="1:8" x14ac:dyDescent="0.25">
      <c r="A43" s="46"/>
      <c r="B43" s="46"/>
      <c r="C43" s="47" t="s">
        <v>76</v>
      </c>
      <c r="D43" s="46">
        <v>60000</v>
      </c>
      <c r="E43" s="46" t="s">
        <v>11</v>
      </c>
      <c r="F43" s="46" t="s">
        <v>12</v>
      </c>
      <c r="G43" s="46" t="s">
        <v>13</v>
      </c>
      <c r="H43" s="32"/>
    </row>
    <row r="44" spans="1:8" x14ac:dyDescent="0.25">
      <c r="A44" s="44">
        <v>32</v>
      </c>
      <c r="B44" s="44" t="s">
        <v>77</v>
      </c>
      <c r="C44" s="44" t="s">
        <v>78</v>
      </c>
      <c r="D44" s="44">
        <v>17000</v>
      </c>
      <c r="E44" s="44" t="s">
        <v>11</v>
      </c>
      <c r="F44" s="44" t="s">
        <v>12</v>
      </c>
      <c r="G44" s="44" t="s">
        <v>13</v>
      </c>
      <c r="H44" s="32"/>
    </row>
    <row r="45" spans="1:8" x14ac:dyDescent="0.25">
      <c r="A45" s="6">
        <v>33</v>
      </c>
      <c r="B45" s="6" t="s">
        <v>81</v>
      </c>
      <c r="C45" s="6" t="s">
        <v>79</v>
      </c>
      <c r="D45" s="6">
        <v>6500</v>
      </c>
      <c r="E45" s="6" t="s">
        <v>11</v>
      </c>
      <c r="F45" s="6" t="s">
        <v>12</v>
      </c>
      <c r="G45" s="6" t="s">
        <v>13</v>
      </c>
      <c r="H45" s="32"/>
    </row>
    <row r="46" spans="1:8" x14ac:dyDescent="0.25">
      <c r="A46" s="46">
        <v>34</v>
      </c>
      <c r="B46" s="46" t="s">
        <v>82</v>
      </c>
      <c r="C46" s="46" t="s">
        <v>80</v>
      </c>
      <c r="D46" s="46"/>
      <c r="E46" s="46"/>
      <c r="F46" s="46"/>
      <c r="G46" s="46"/>
      <c r="H46" s="32"/>
    </row>
    <row r="47" spans="1:8" x14ac:dyDescent="0.25">
      <c r="A47" s="44">
        <v>35</v>
      </c>
      <c r="B47" s="44" t="s">
        <v>83</v>
      </c>
      <c r="C47" s="44" t="s">
        <v>84</v>
      </c>
      <c r="D47" s="44">
        <v>62000</v>
      </c>
      <c r="E47" s="44" t="s">
        <v>11</v>
      </c>
      <c r="F47" s="44" t="s">
        <v>12</v>
      </c>
      <c r="G47" s="44" t="s">
        <v>13</v>
      </c>
      <c r="H47" s="32"/>
    </row>
    <row r="48" spans="1:8" x14ac:dyDescent="0.25">
      <c r="A48" s="6">
        <v>36</v>
      </c>
      <c r="B48" s="6" t="s">
        <v>87</v>
      </c>
      <c r="C48" s="6" t="s">
        <v>88</v>
      </c>
      <c r="D48" s="6">
        <v>11000</v>
      </c>
      <c r="E48" s="6" t="s">
        <v>11</v>
      </c>
      <c r="F48" s="6" t="s">
        <v>12</v>
      </c>
      <c r="G48" s="6" t="s">
        <v>13</v>
      </c>
      <c r="H48" s="32"/>
    </row>
    <row r="49" spans="1:8" x14ac:dyDescent="0.25">
      <c r="A49" s="48"/>
      <c r="B49" s="48"/>
      <c r="C49" s="48" t="s">
        <v>89</v>
      </c>
      <c r="D49" s="48"/>
      <c r="E49" s="48"/>
      <c r="F49" s="48"/>
      <c r="G49" s="48"/>
      <c r="H49" s="32"/>
    </row>
    <row r="50" spans="1:8" x14ac:dyDescent="0.25">
      <c r="A50" s="46"/>
      <c r="B50" s="46"/>
      <c r="C50" s="46" t="s">
        <v>90</v>
      </c>
      <c r="D50" s="46"/>
      <c r="E50" s="46"/>
      <c r="F50" s="46"/>
      <c r="G50" s="46"/>
      <c r="H50" s="32"/>
    </row>
    <row r="51" spans="1:8" x14ac:dyDescent="0.25">
      <c r="A51" s="6">
        <v>37</v>
      </c>
      <c r="B51" s="6" t="s">
        <v>91</v>
      </c>
      <c r="C51" s="6" t="s">
        <v>92</v>
      </c>
      <c r="D51" s="6">
        <v>2000</v>
      </c>
      <c r="E51" s="6" t="s">
        <v>11</v>
      </c>
      <c r="F51" s="6" t="s">
        <v>12</v>
      </c>
      <c r="G51" s="6" t="s">
        <v>13</v>
      </c>
      <c r="H51" s="32"/>
    </row>
    <row r="52" spans="1:8" x14ac:dyDescent="0.25">
      <c r="A52" s="46"/>
      <c r="B52" s="46"/>
      <c r="C52" s="46" t="s">
        <v>93</v>
      </c>
      <c r="D52" s="46"/>
      <c r="E52" s="46"/>
      <c r="F52" s="46"/>
      <c r="G52" s="46"/>
      <c r="H52" s="32"/>
    </row>
    <row r="53" spans="1:8" x14ac:dyDescent="0.25">
      <c r="A53" s="6">
        <v>38</v>
      </c>
      <c r="B53" s="6" t="s">
        <v>101</v>
      </c>
      <c r="C53" s="6" t="s">
        <v>102</v>
      </c>
      <c r="D53" s="6">
        <v>10000</v>
      </c>
      <c r="E53" s="6" t="s">
        <v>97</v>
      </c>
      <c r="F53" s="6" t="s">
        <v>12</v>
      </c>
      <c r="G53" s="6" t="s">
        <v>13</v>
      </c>
      <c r="H53" s="32"/>
    </row>
    <row r="54" spans="1:8" x14ac:dyDescent="0.25">
      <c r="A54" s="46"/>
      <c r="B54" s="46"/>
      <c r="C54" s="46" t="s">
        <v>103</v>
      </c>
      <c r="D54" s="46"/>
      <c r="E54" s="46"/>
      <c r="F54" s="46"/>
      <c r="G54" s="46"/>
      <c r="H54" s="32"/>
    </row>
    <row r="55" spans="1:8" x14ac:dyDescent="0.25">
      <c r="A55" s="44">
        <v>39</v>
      </c>
      <c r="B55" s="44" t="s">
        <v>85</v>
      </c>
      <c r="C55" s="44" t="s">
        <v>86</v>
      </c>
      <c r="D55" s="44">
        <v>4000</v>
      </c>
      <c r="E55" s="44" t="s">
        <v>11</v>
      </c>
      <c r="F55" s="44" t="s">
        <v>12</v>
      </c>
      <c r="G55" s="44" t="s">
        <v>13</v>
      </c>
      <c r="H55" s="32"/>
    </row>
    <row r="56" spans="1:8" x14ac:dyDescent="0.25">
      <c r="A56" s="44">
        <v>40</v>
      </c>
      <c r="B56" s="44" t="s">
        <v>95</v>
      </c>
      <c r="C56" s="44" t="s">
        <v>96</v>
      </c>
      <c r="D56" s="44">
        <v>6100</v>
      </c>
      <c r="E56" s="44" t="s">
        <v>97</v>
      </c>
      <c r="F56" s="44" t="s">
        <v>12</v>
      </c>
      <c r="G56" s="44" t="s">
        <v>13</v>
      </c>
      <c r="H56" s="32"/>
    </row>
    <row r="57" spans="1:8" x14ac:dyDescent="0.25">
      <c r="A57" s="6">
        <v>41</v>
      </c>
      <c r="B57" s="6" t="s">
        <v>98</v>
      </c>
      <c r="C57" s="6" t="s">
        <v>99</v>
      </c>
      <c r="D57" s="6">
        <v>27000</v>
      </c>
      <c r="E57" s="6" t="s">
        <v>97</v>
      </c>
      <c r="F57" s="6" t="s">
        <v>12</v>
      </c>
      <c r="G57" s="6" t="s">
        <v>13</v>
      </c>
      <c r="H57" s="32"/>
    </row>
    <row r="58" spans="1:8" x14ac:dyDescent="0.25">
      <c r="A58" s="46"/>
      <c r="B58" s="46"/>
      <c r="C58" s="46" t="s">
        <v>100</v>
      </c>
      <c r="D58" s="46"/>
      <c r="E58" s="46"/>
      <c r="F58" s="46"/>
      <c r="G58" s="46"/>
      <c r="H58" s="32"/>
    </row>
    <row r="59" spans="1:8" x14ac:dyDescent="0.25">
      <c r="A59" s="6">
        <v>42</v>
      </c>
      <c r="B59" s="6" t="s">
        <v>104</v>
      </c>
      <c r="C59" s="6" t="s">
        <v>175</v>
      </c>
      <c r="D59" s="6">
        <v>13000</v>
      </c>
      <c r="E59" s="6" t="s">
        <v>97</v>
      </c>
      <c r="F59" s="6" t="s">
        <v>12</v>
      </c>
      <c r="G59" s="6" t="s">
        <v>13</v>
      </c>
      <c r="H59" s="32"/>
    </row>
    <row r="60" spans="1:8" x14ac:dyDescent="0.25">
      <c r="A60" s="46"/>
      <c r="B60" s="46" t="s">
        <v>105</v>
      </c>
      <c r="C60" s="46"/>
      <c r="D60" s="46"/>
      <c r="E60" s="46"/>
      <c r="F60" s="46"/>
      <c r="G60" s="46"/>
      <c r="H60" s="32"/>
    </row>
    <row r="61" spans="1:8" x14ac:dyDescent="0.25">
      <c r="A61" s="46">
        <v>43</v>
      </c>
      <c r="B61" s="46" t="s">
        <v>173</v>
      </c>
      <c r="C61" s="46" t="s">
        <v>174</v>
      </c>
      <c r="D61" s="46">
        <v>15000</v>
      </c>
      <c r="E61" s="46" t="s">
        <v>97</v>
      </c>
      <c r="F61" s="46" t="s">
        <v>13</v>
      </c>
      <c r="G61" s="46" t="s">
        <v>13</v>
      </c>
      <c r="H61" s="32"/>
    </row>
    <row r="62" spans="1:8" x14ac:dyDescent="0.25">
      <c r="A62" s="46">
        <v>44</v>
      </c>
      <c r="B62" s="46" t="s">
        <v>177</v>
      </c>
      <c r="C62" s="46" t="s">
        <v>176</v>
      </c>
      <c r="D62" s="46">
        <v>1000</v>
      </c>
      <c r="E62" s="46" t="s">
        <v>97</v>
      </c>
      <c r="F62" s="46" t="s">
        <v>12</v>
      </c>
      <c r="G62" s="46" t="s">
        <v>13</v>
      </c>
      <c r="H62" s="32"/>
    </row>
    <row r="63" spans="1:8" x14ac:dyDescent="0.25">
      <c r="A63" s="46">
        <v>45</v>
      </c>
      <c r="B63" s="46" t="s">
        <v>178</v>
      </c>
      <c r="C63" s="46"/>
      <c r="D63" s="46">
        <v>25000</v>
      </c>
      <c r="E63" s="46" t="s">
        <v>97</v>
      </c>
      <c r="F63" s="46" t="s">
        <v>13</v>
      </c>
      <c r="G63" s="46" t="s">
        <v>13</v>
      </c>
      <c r="H63" s="32"/>
    </row>
    <row r="64" spans="1:8" ht="15.75" x14ac:dyDescent="0.25">
      <c r="A64" s="5"/>
      <c r="B64" s="5"/>
      <c r="C64" s="5"/>
      <c r="D64" s="13">
        <f>SUM(D12:D63)</f>
        <v>1411500</v>
      </c>
      <c r="E64" s="5"/>
      <c r="F64" s="5"/>
      <c r="G64" s="5"/>
    </row>
  </sheetData>
  <mergeCells count="7">
    <mergeCell ref="A4:G4"/>
    <mergeCell ref="A10:A11"/>
    <mergeCell ref="B10:B11"/>
    <mergeCell ref="C10:C11"/>
    <mergeCell ref="E10:E11"/>
    <mergeCell ref="F10:F11"/>
    <mergeCell ref="G10:G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5654D-EAA3-493E-9964-00DC3F17CECF}">
  <dimension ref="A1:L46"/>
  <sheetViews>
    <sheetView topLeftCell="A27" workbookViewId="0">
      <selection activeCell="B47" sqref="B47"/>
    </sheetView>
  </sheetViews>
  <sheetFormatPr defaultRowHeight="15" x14ac:dyDescent="0.25"/>
  <cols>
    <col min="1" max="1" width="4.42578125" customWidth="1"/>
    <col min="2" max="2" width="24.42578125" customWidth="1"/>
    <col min="3" max="3" width="23.140625" customWidth="1"/>
    <col min="4" max="4" width="11.42578125" customWidth="1"/>
    <col min="5" max="5" width="14.7109375" customWidth="1"/>
    <col min="6" max="6" width="13.7109375" customWidth="1"/>
    <col min="7" max="7" width="9.42578125" customWidth="1"/>
    <col min="8" max="8" width="13.28515625" customWidth="1"/>
    <col min="9" max="9" width="12.42578125" customWidth="1"/>
    <col min="10" max="10" width="12.5703125" customWidth="1"/>
  </cols>
  <sheetData>
    <row r="1" spans="1:12" x14ac:dyDescent="0.25">
      <c r="A1" s="14"/>
      <c r="B1" s="14"/>
      <c r="C1" s="14"/>
      <c r="D1" s="57" t="s">
        <v>179</v>
      </c>
      <c r="E1" s="57"/>
      <c r="F1" s="57"/>
      <c r="G1" s="14"/>
      <c r="H1" s="14"/>
      <c r="I1" s="14"/>
      <c r="J1" s="14"/>
      <c r="K1" s="4"/>
      <c r="L1" s="4"/>
    </row>
    <row r="2" spans="1:12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4"/>
      <c r="L2" s="4"/>
    </row>
    <row r="3" spans="1:12" ht="78.75" x14ac:dyDescent="0.25">
      <c r="A3" s="54" t="s">
        <v>3</v>
      </c>
      <c r="B3" s="54" t="s">
        <v>106</v>
      </c>
      <c r="C3" s="54" t="s">
        <v>5</v>
      </c>
      <c r="D3" s="15" t="s">
        <v>107</v>
      </c>
      <c r="E3" s="54" t="s">
        <v>7</v>
      </c>
      <c r="F3" s="54" t="s">
        <v>108</v>
      </c>
      <c r="G3" s="54" t="s">
        <v>109</v>
      </c>
      <c r="H3" s="54" t="s">
        <v>110</v>
      </c>
      <c r="I3" s="15" t="s">
        <v>111</v>
      </c>
      <c r="J3" s="54" t="s">
        <v>112</v>
      </c>
      <c r="K3" s="16"/>
      <c r="L3" s="4"/>
    </row>
    <row r="4" spans="1:12" ht="15.75" thickBot="1" x14ac:dyDescent="0.3">
      <c r="A4" s="54"/>
      <c r="B4" s="54"/>
      <c r="C4" s="54"/>
      <c r="D4" s="17" t="s">
        <v>10</v>
      </c>
      <c r="E4" s="54"/>
      <c r="F4" s="54"/>
      <c r="G4" s="54"/>
      <c r="H4" s="54"/>
      <c r="I4" s="17" t="s">
        <v>113</v>
      </c>
      <c r="J4" s="54"/>
      <c r="K4" s="16"/>
      <c r="L4" s="4"/>
    </row>
    <row r="5" spans="1:12" ht="39" x14ac:dyDescent="0.25">
      <c r="A5" s="18">
        <v>1</v>
      </c>
      <c r="B5" s="20" t="s">
        <v>114</v>
      </c>
      <c r="C5" s="21" t="s">
        <v>115</v>
      </c>
      <c r="D5" s="24"/>
      <c r="E5" s="18"/>
      <c r="F5" s="25"/>
      <c r="G5" s="28"/>
      <c r="H5" s="28"/>
      <c r="I5" s="18"/>
      <c r="J5" s="29"/>
      <c r="K5" s="4"/>
      <c r="L5" s="4"/>
    </row>
    <row r="6" spans="1:12" x14ac:dyDescent="0.25">
      <c r="A6" s="19"/>
      <c r="B6" s="19"/>
      <c r="C6" s="22" t="s">
        <v>116</v>
      </c>
      <c r="D6" s="19">
        <v>27000</v>
      </c>
      <c r="E6" s="19" t="s">
        <v>97</v>
      </c>
      <c r="F6" s="26" t="s">
        <v>118</v>
      </c>
      <c r="G6" s="19" t="s">
        <v>12</v>
      </c>
      <c r="H6" s="19" t="s">
        <v>13</v>
      </c>
      <c r="I6" s="19" t="s">
        <v>120</v>
      </c>
      <c r="J6" s="19"/>
      <c r="K6" s="4"/>
      <c r="L6" s="4"/>
    </row>
    <row r="7" spans="1:12" ht="24.75" thickBot="1" x14ac:dyDescent="0.3">
      <c r="A7" s="19"/>
      <c r="B7" s="19"/>
      <c r="C7" s="23" t="s">
        <v>117</v>
      </c>
      <c r="D7" s="19"/>
      <c r="E7" s="19"/>
      <c r="F7" s="27" t="s">
        <v>119</v>
      </c>
      <c r="G7" s="30"/>
      <c r="H7" s="30"/>
      <c r="I7" s="19"/>
      <c r="J7" s="19"/>
      <c r="K7" s="4"/>
      <c r="L7" s="4"/>
    </row>
    <row r="8" spans="1:12" x14ac:dyDescent="0.25">
      <c r="A8" s="9">
        <v>2</v>
      </c>
      <c r="B8" s="9" t="s">
        <v>121</v>
      </c>
      <c r="C8" s="55" t="s">
        <v>45</v>
      </c>
      <c r="D8" s="9">
        <v>110000</v>
      </c>
      <c r="E8" s="9" t="s">
        <v>97</v>
      </c>
      <c r="F8" s="55" t="s">
        <v>122</v>
      </c>
      <c r="G8" s="9"/>
      <c r="H8" s="9"/>
      <c r="I8" s="9"/>
      <c r="J8" s="9"/>
      <c r="K8" s="4"/>
      <c r="L8" s="4"/>
    </row>
    <row r="9" spans="1:12" x14ac:dyDescent="0.25">
      <c r="A9" s="11"/>
      <c r="B9" s="11"/>
      <c r="C9" s="56"/>
      <c r="D9" s="11"/>
      <c r="E9" s="11"/>
      <c r="F9" s="56"/>
      <c r="G9" s="11" t="s">
        <v>12</v>
      </c>
      <c r="H9" s="11" t="s">
        <v>13</v>
      </c>
      <c r="I9" s="11" t="s">
        <v>120</v>
      </c>
      <c r="J9" s="11"/>
      <c r="K9" s="4"/>
      <c r="L9" s="4"/>
    </row>
    <row r="10" spans="1:12" x14ac:dyDescent="0.25">
      <c r="A10" s="8">
        <v>3</v>
      </c>
      <c r="B10" s="9" t="s">
        <v>123</v>
      </c>
      <c r="C10" s="9" t="s">
        <v>125</v>
      </c>
      <c r="D10" s="8"/>
      <c r="E10" s="8"/>
      <c r="F10" s="8"/>
      <c r="G10" s="8"/>
      <c r="H10" s="8"/>
      <c r="I10" s="8"/>
      <c r="J10" s="8"/>
    </row>
    <row r="11" spans="1:12" x14ac:dyDescent="0.25">
      <c r="A11" s="12"/>
      <c r="B11" s="10" t="s">
        <v>124</v>
      </c>
      <c r="C11" s="10" t="s">
        <v>126</v>
      </c>
      <c r="D11" s="12">
        <v>60000</v>
      </c>
      <c r="E11" s="12" t="s">
        <v>97</v>
      </c>
      <c r="F11" s="10" t="s">
        <v>122</v>
      </c>
      <c r="G11" s="12" t="s">
        <v>12</v>
      </c>
      <c r="H11" s="12" t="s">
        <v>13</v>
      </c>
      <c r="I11" s="12" t="s">
        <v>120</v>
      </c>
      <c r="J11" s="12"/>
    </row>
    <row r="12" spans="1:12" x14ac:dyDescent="0.25">
      <c r="A12" s="7"/>
      <c r="B12" s="7"/>
      <c r="C12" s="11" t="s">
        <v>127</v>
      </c>
      <c r="D12" s="7"/>
      <c r="E12" s="7"/>
      <c r="F12" s="7"/>
      <c r="G12" s="7"/>
      <c r="H12" s="7"/>
      <c r="I12" s="7"/>
      <c r="J12" s="7"/>
    </row>
    <row r="13" spans="1:12" x14ac:dyDescent="0.25">
      <c r="A13" s="8">
        <v>4</v>
      </c>
      <c r="B13" s="9" t="s">
        <v>128</v>
      </c>
      <c r="C13" s="9" t="s">
        <v>129</v>
      </c>
      <c r="D13" s="8">
        <v>17000</v>
      </c>
      <c r="E13" s="8" t="s">
        <v>97</v>
      </c>
      <c r="F13" s="9" t="s">
        <v>122</v>
      </c>
      <c r="G13" s="8" t="s">
        <v>12</v>
      </c>
      <c r="H13" s="8" t="s">
        <v>13</v>
      </c>
      <c r="I13" s="8" t="s">
        <v>120</v>
      </c>
      <c r="J13" s="8"/>
    </row>
    <row r="14" spans="1:12" x14ac:dyDescent="0.25">
      <c r="A14" s="12"/>
      <c r="B14" s="12"/>
      <c r="C14" s="10" t="s">
        <v>130</v>
      </c>
      <c r="D14" s="12"/>
      <c r="E14" s="12"/>
      <c r="F14" s="12"/>
      <c r="G14" s="12"/>
      <c r="H14" s="12"/>
      <c r="I14" s="12"/>
      <c r="J14" s="12"/>
    </row>
    <row r="15" spans="1:12" x14ac:dyDescent="0.25">
      <c r="A15" s="7"/>
      <c r="B15" s="7"/>
      <c r="C15" s="11" t="s">
        <v>142</v>
      </c>
      <c r="D15" s="7"/>
      <c r="E15" s="7"/>
      <c r="F15" s="7"/>
      <c r="G15" s="7"/>
      <c r="H15" s="7"/>
      <c r="I15" s="7"/>
      <c r="J15" s="7"/>
    </row>
    <row r="16" spans="1:12" x14ac:dyDescent="0.25">
      <c r="A16" s="8">
        <v>5</v>
      </c>
      <c r="B16" s="9" t="s">
        <v>131</v>
      </c>
      <c r="C16" s="9" t="s">
        <v>134</v>
      </c>
      <c r="D16" s="8">
        <v>12000</v>
      </c>
      <c r="E16" s="8" t="s">
        <v>97</v>
      </c>
      <c r="F16" s="9" t="s">
        <v>122</v>
      </c>
      <c r="G16" s="8" t="s">
        <v>12</v>
      </c>
      <c r="H16" s="8" t="s">
        <v>13</v>
      </c>
      <c r="I16" s="8" t="s">
        <v>120</v>
      </c>
      <c r="J16" s="8"/>
    </row>
    <row r="17" spans="1:10" x14ac:dyDescent="0.25">
      <c r="A17" s="12"/>
      <c r="B17" s="10" t="s">
        <v>132</v>
      </c>
      <c r="C17" s="10" t="s">
        <v>135</v>
      </c>
      <c r="D17" s="12"/>
      <c r="E17" s="12"/>
      <c r="F17" s="12"/>
      <c r="G17" s="12"/>
      <c r="H17" s="12"/>
      <c r="I17" s="12"/>
      <c r="J17" s="12"/>
    </row>
    <row r="18" spans="1:10" x14ac:dyDescent="0.25">
      <c r="A18" s="7"/>
      <c r="B18" s="11" t="s">
        <v>133</v>
      </c>
      <c r="C18" s="11" t="s">
        <v>143</v>
      </c>
      <c r="D18" s="7"/>
      <c r="E18" s="7"/>
      <c r="F18" s="7"/>
      <c r="G18" s="7"/>
      <c r="H18" s="7"/>
      <c r="I18" s="7"/>
      <c r="J18" s="7"/>
    </row>
    <row r="19" spans="1:10" x14ac:dyDescent="0.25">
      <c r="A19" s="8">
        <v>6</v>
      </c>
      <c r="B19" s="9" t="s">
        <v>136</v>
      </c>
      <c r="C19" s="9" t="s">
        <v>139</v>
      </c>
      <c r="D19" s="8"/>
      <c r="E19" s="8"/>
      <c r="F19" s="8"/>
      <c r="G19" s="8"/>
      <c r="H19" s="8"/>
      <c r="I19" s="8"/>
      <c r="J19" s="8"/>
    </row>
    <row r="20" spans="1:10" x14ac:dyDescent="0.25">
      <c r="A20" s="12"/>
      <c r="B20" s="10" t="s">
        <v>137</v>
      </c>
      <c r="C20" s="10" t="s">
        <v>140</v>
      </c>
      <c r="D20" s="12">
        <v>67000</v>
      </c>
      <c r="E20" s="12" t="s">
        <v>97</v>
      </c>
      <c r="F20" s="10" t="s">
        <v>122</v>
      </c>
      <c r="G20" s="12" t="s">
        <v>12</v>
      </c>
      <c r="H20" s="12" t="s">
        <v>13</v>
      </c>
      <c r="I20" s="12" t="s">
        <v>120</v>
      </c>
      <c r="J20" s="12"/>
    </row>
    <row r="21" spans="1:10" x14ac:dyDescent="0.25">
      <c r="A21" s="7"/>
      <c r="B21" s="11" t="s">
        <v>138</v>
      </c>
      <c r="C21" s="11" t="s">
        <v>141</v>
      </c>
      <c r="D21" s="7"/>
      <c r="E21" s="7"/>
      <c r="F21" s="7"/>
      <c r="G21" s="7"/>
      <c r="H21" s="7"/>
      <c r="I21" s="7"/>
      <c r="J21" s="7"/>
    </row>
    <row r="22" spans="1:10" x14ac:dyDescent="0.25">
      <c r="A22" s="8">
        <v>7</v>
      </c>
      <c r="B22" s="9" t="s">
        <v>144</v>
      </c>
      <c r="C22" s="8" t="s">
        <v>148</v>
      </c>
      <c r="D22" s="8"/>
      <c r="E22" s="8"/>
      <c r="F22" s="8"/>
      <c r="G22" s="8"/>
      <c r="H22" s="8"/>
      <c r="I22" s="8"/>
      <c r="J22" s="8"/>
    </row>
    <row r="23" spans="1:10" x14ac:dyDescent="0.25">
      <c r="A23" s="12"/>
      <c r="B23" s="10" t="s">
        <v>145</v>
      </c>
      <c r="C23" s="12" t="s">
        <v>149</v>
      </c>
      <c r="D23" s="12">
        <v>60000</v>
      </c>
      <c r="E23" s="12" t="s">
        <v>97</v>
      </c>
      <c r="F23" s="10" t="s">
        <v>122</v>
      </c>
      <c r="G23" s="12" t="s">
        <v>12</v>
      </c>
      <c r="H23" s="12" t="s">
        <v>13</v>
      </c>
      <c r="I23" s="12" t="s">
        <v>120</v>
      </c>
      <c r="J23" s="12"/>
    </row>
    <row r="24" spans="1:10" x14ac:dyDescent="0.25">
      <c r="A24" s="12"/>
      <c r="B24" s="10" t="s">
        <v>146</v>
      </c>
      <c r="C24" s="12"/>
      <c r="D24" s="12"/>
      <c r="E24" s="12"/>
      <c r="F24" s="12"/>
      <c r="G24" s="12"/>
      <c r="H24" s="12"/>
      <c r="I24" s="12"/>
      <c r="J24" s="12"/>
    </row>
    <row r="25" spans="1:10" x14ac:dyDescent="0.25">
      <c r="A25" s="7"/>
      <c r="B25" s="11" t="s">
        <v>147</v>
      </c>
      <c r="C25" s="7"/>
      <c r="D25" s="7"/>
      <c r="E25" s="7"/>
      <c r="F25" s="7"/>
      <c r="G25" s="7"/>
      <c r="H25" s="7"/>
      <c r="I25" s="7"/>
      <c r="J25" s="7"/>
    </row>
    <row r="26" spans="1:10" x14ac:dyDescent="0.25">
      <c r="A26" s="8">
        <v>8</v>
      </c>
      <c r="B26" s="9" t="s">
        <v>150</v>
      </c>
      <c r="C26" s="9" t="s">
        <v>152</v>
      </c>
      <c r="D26" s="8">
        <v>60000</v>
      </c>
      <c r="E26" s="8" t="s">
        <v>97</v>
      </c>
      <c r="F26" s="9" t="s">
        <v>122</v>
      </c>
      <c r="G26" s="8" t="s">
        <v>12</v>
      </c>
      <c r="H26" s="8" t="s">
        <v>13</v>
      </c>
      <c r="I26" s="8" t="s">
        <v>120</v>
      </c>
      <c r="J26" s="8"/>
    </row>
    <row r="27" spans="1:10" x14ac:dyDescent="0.25">
      <c r="A27" s="7"/>
      <c r="B27" s="11" t="s">
        <v>151</v>
      </c>
      <c r="C27" s="11" t="s">
        <v>153</v>
      </c>
      <c r="D27" s="7"/>
      <c r="E27" s="7"/>
      <c r="F27" s="7"/>
      <c r="G27" s="7"/>
      <c r="H27" s="7"/>
      <c r="I27" s="7"/>
      <c r="J27" s="7"/>
    </row>
    <row r="28" spans="1:10" x14ac:dyDescent="0.25">
      <c r="A28" s="8">
        <v>9</v>
      </c>
      <c r="B28" s="9" t="s">
        <v>154</v>
      </c>
      <c r="C28" s="9" t="s">
        <v>157</v>
      </c>
      <c r="D28" s="8">
        <v>72000</v>
      </c>
      <c r="E28" s="8" t="s">
        <v>97</v>
      </c>
      <c r="F28" s="9" t="s">
        <v>122</v>
      </c>
      <c r="G28" s="8" t="s">
        <v>12</v>
      </c>
      <c r="H28" s="8" t="s">
        <v>13</v>
      </c>
      <c r="I28" s="8" t="s">
        <v>120</v>
      </c>
      <c r="J28" s="8"/>
    </row>
    <row r="29" spans="1:10" x14ac:dyDescent="0.25">
      <c r="A29" s="12"/>
      <c r="B29" s="10" t="s">
        <v>155</v>
      </c>
      <c r="C29" s="10" t="s">
        <v>158</v>
      </c>
      <c r="D29" s="12"/>
      <c r="E29" s="12"/>
      <c r="F29" s="12"/>
      <c r="G29" s="12"/>
      <c r="H29" s="12"/>
      <c r="I29" s="12"/>
      <c r="J29" s="12"/>
    </row>
    <row r="30" spans="1:10" x14ac:dyDescent="0.25">
      <c r="A30" s="7"/>
      <c r="B30" s="11" t="s">
        <v>156</v>
      </c>
      <c r="C30" s="7" t="s">
        <v>159</v>
      </c>
      <c r="D30" s="7"/>
      <c r="E30" s="7"/>
      <c r="F30" s="7"/>
      <c r="G30" s="7"/>
      <c r="H30" s="7"/>
      <c r="I30" s="7"/>
      <c r="J30" s="7"/>
    </row>
    <row r="31" spans="1:10" x14ac:dyDescent="0.25">
      <c r="A31" s="8">
        <v>10</v>
      </c>
      <c r="B31" s="9" t="s">
        <v>160</v>
      </c>
      <c r="C31" s="9" t="s">
        <v>162</v>
      </c>
      <c r="D31" s="8">
        <v>6200</v>
      </c>
      <c r="E31" s="8" t="s">
        <v>97</v>
      </c>
      <c r="F31" s="9" t="s">
        <v>122</v>
      </c>
      <c r="G31" s="8" t="s">
        <v>12</v>
      </c>
      <c r="H31" s="8" t="s">
        <v>13</v>
      </c>
      <c r="I31" s="8" t="s">
        <v>120</v>
      </c>
      <c r="J31" s="8"/>
    </row>
    <row r="32" spans="1:10" x14ac:dyDescent="0.25">
      <c r="A32" s="12"/>
      <c r="B32" s="10" t="s">
        <v>161</v>
      </c>
      <c r="C32" s="10" t="s">
        <v>163</v>
      </c>
      <c r="D32" s="12"/>
      <c r="E32" s="12"/>
      <c r="F32" s="12"/>
      <c r="G32" s="12"/>
      <c r="H32" s="12"/>
      <c r="I32" s="12"/>
      <c r="J32" s="12"/>
    </row>
    <row r="33" spans="1:10" x14ac:dyDescent="0.25">
      <c r="A33" s="7"/>
      <c r="B33" s="7"/>
      <c r="C33" s="11" t="s">
        <v>164</v>
      </c>
      <c r="D33" s="7"/>
      <c r="E33" s="7"/>
      <c r="F33" s="7"/>
      <c r="G33" s="7"/>
      <c r="H33" s="7"/>
      <c r="I33" s="7"/>
      <c r="J33" s="7"/>
    </row>
    <row r="34" spans="1:10" x14ac:dyDescent="0.25">
      <c r="A34" s="8">
        <v>11</v>
      </c>
      <c r="B34" s="9" t="s">
        <v>165</v>
      </c>
      <c r="C34" s="9" t="s">
        <v>170</v>
      </c>
      <c r="D34" s="8">
        <v>6000</v>
      </c>
      <c r="E34" s="8" t="s">
        <v>97</v>
      </c>
      <c r="F34" s="9" t="s">
        <v>122</v>
      </c>
      <c r="G34" s="8" t="s">
        <v>12</v>
      </c>
      <c r="H34" s="8" t="s">
        <v>13</v>
      </c>
      <c r="I34" s="8" t="s">
        <v>120</v>
      </c>
      <c r="J34" s="8"/>
    </row>
    <row r="35" spans="1:10" x14ac:dyDescent="0.25">
      <c r="A35" s="12"/>
      <c r="B35" s="10" t="s">
        <v>166</v>
      </c>
      <c r="C35" s="10" t="s">
        <v>163</v>
      </c>
      <c r="D35" s="12"/>
      <c r="E35" s="12"/>
      <c r="F35" s="12"/>
      <c r="G35" s="12"/>
      <c r="H35" s="12"/>
      <c r="I35" s="12"/>
      <c r="J35" s="12"/>
    </row>
    <row r="36" spans="1:10" x14ac:dyDescent="0.25">
      <c r="A36" s="12"/>
      <c r="B36" s="10" t="s">
        <v>167</v>
      </c>
      <c r="C36" s="10" t="s">
        <v>164</v>
      </c>
      <c r="D36" s="12"/>
      <c r="E36" s="12"/>
      <c r="F36" s="12"/>
      <c r="G36" s="12"/>
      <c r="H36" s="12"/>
      <c r="I36" s="12"/>
      <c r="J36" s="12"/>
    </row>
    <row r="37" spans="1:10" x14ac:dyDescent="0.25">
      <c r="A37" s="12"/>
      <c r="B37" s="10" t="s">
        <v>168</v>
      </c>
      <c r="C37" s="10"/>
      <c r="D37" s="12"/>
      <c r="E37" s="12"/>
      <c r="F37" s="12"/>
      <c r="G37" s="12"/>
      <c r="H37" s="12"/>
      <c r="I37" s="12"/>
      <c r="J37" s="12"/>
    </row>
    <row r="38" spans="1:10" x14ac:dyDescent="0.25">
      <c r="A38" s="7"/>
      <c r="B38" s="11" t="s">
        <v>169</v>
      </c>
      <c r="C38" s="7"/>
      <c r="D38" s="7"/>
      <c r="E38" s="7"/>
      <c r="F38" s="7"/>
      <c r="G38" s="7"/>
      <c r="H38" s="7"/>
      <c r="I38" s="7"/>
      <c r="J38" s="7"/>
    </row>
    <row r="39" spans="1:10" x14ac:dyDescent="0.25">
      <c r="A39" s="8">
        <v>12</v>
      </c>
      <c r="B39" s="8" t="s">
        <v>171</v>
      </c>
      <c r="C39" s="8"/>
      <c r="D39" s="8">
        <v>32000</v>
      </c>
      <c r="E39" s="8" t="s">
        <v>97</v>
      </c>
      <c r="F39" s="9" t="s">
        <v>122</v>
      </c>
      <c r="G39" s="8" t="s">
        <v>12</v>
      </c>
      <c r="H39" s="8" t="s">
        <v>13</v>
      </c>
      <c r="I39" s="8" t="s">
        <v>120</v>
      </c>
      <c r="J39" s="8"/>
    </row>
    <row r="40" spans="1:10" x14ac:dyDescent="0.25">
      <c r="A40" s="7"/>
      <c r="B40" s="7" t="s">
        <v>172</v>
      </c>
      <c r="C40" s="7"/>
      <c r="D40" s="7"/>
      <c r="E40" s="7"/>
      <c r="F40" s="7"/>
      <c r="G40" s="7"/>
      <c r="H40" s="7"/>
      <c r="I40" s="7"/>
      <c r="J40" s="7"/>
    </row>
    <row r="41" spans="1:10" ht="21" x14ac:dyDescent="0.35">
      <c r="A41" s="5"/>
      <c r="B41" s="5"/>
      <c r="C41" s="5"/>
      <c r="D41" s="49">
        <f>D6+D8+D11+D13+D16+D20+D23+D26+D28+D31+D34+D39</f>
        <v>529200</v>
      </c>
      <c r="E41" s="5"/>
      <c r="F41" s="5"/>
      <c r="G41" s="5"/>
      <c r="H41" s="5"/>
      <c r="I41" s="5"/>
      <c r="J41" s="5"/>
    </row>
    <row r="42" spans="1:10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4" spans="1:10" x14ac:dyDescent="0.25">
      <c r="B44" t="s">
        <v>183</v>
      </c>
      <c r="H44" t="s">
        <v>180</v>
      </c>
    </row>
    <row r="45" spans="1:10" x14ac:dyDescent="0.25">
      <c r="B45" t="s">
        <v>184</v>
      </c>
      <c r="G45" t="s">
        <v>181</v>
      </c>
    </row>
    <row r="46" spans="1:10" x14ac:dyDescent="0.25">
      <c r="G46" t="s">
        <v>182</v>
      </c>
    </row>
  </sheetData>
  <mergeCells count="11">
    <mergeCell ref="D1:F1"/>
    <mergeCell ref="A3:A4"/>
    <mergeCell ref="B3:B4"/>
    <mergeCell ref="C3:C4"/>
    <mergeCell ref="E3:E4"/>
    <mergeCell ref="F3:F4"/>
    <mergeCell ref="G3:G4"/>
    <mergeCell ref="H3:H4"/>
    <mergeCell ref="J3:J4"/>
    <mergeCell ref="C8:C9"/>
    <mergeCell ref="F8:F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Foaie1</vt:lpstr>
      <vt:lpstr>Foaie2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Vizitator</dc:creator>
  <cp:lastModifiedBy>Vizitator</cp:lastModifiedBy>
  <cp:lastPrinted>2020-01-23T08:02:08Z</cp:lastPrinted>
  <dcterms:created xsi:type="dcterms:W3CDTF">2019-08-07T09:48:03Z</dcterms:created>
  <dcterms:modified xsi:type="dcterms:W3CDTF">2020-08-28T06:50:27Z</dcterms:modified>
</cp:coreProperties>
</file>